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\Desktop\JCC\NYSMATYC\Web Page\Math League\"/>
    </mc:Choice>
  </mc:AlternateContent>
  <xr:revisionPtr revIDLastSave="0" documentId="13_ncr:1_{B524332E-C9B3-4344-8188-1BA57F1A71E4}" xr6:coauthVersionLast="47" xr6:coauthVersionMax="47" xr10:uidLastSave="{00000000-0000-0000-0000-000000000000}"/>
  <bookViews>
    <workbookView xWindow="-96" yWindow="-96" windowWidth="23232" windowHeight="12552" xr2:uid="{9543FF58-4B11-436D-B438-66634E4983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9" i="1"/>
  <c r="H7" i="1"/>
  <c r="H6" i="1"/>
</calcChain>
</file>

<file path=xl/sharedStrings.xml><?xml version="1.0" encoding="utf-8"?>
<sst xmlns="http://schemas.openxmlformats.org/spreadsheetml/2006/main" count="36" uniqueCount="36">
  <si>
    <t xml:space="preserve">     </t>
  </si>
  <si>
    <t xml:space="preserve">NYSMATYC Spring 23 - Team Results </t>
  </si>
  <si>
    <t>Rank</t>
  </si>
  <si>
    <t>College</t>
  </si>
  <si>
    <t>Score</t>
  </si>
  <si>
    <t>n</t>
  </si>
  <si>
    <t>Mohawk Valley CC</t>
  </si>
  <si>
    <t>SUNY Ulster</t>
  </si>
  <si>
    <t>Finger Lakes CC</t>
  </si>
  <si>
    <t>Average Score ≈</t>
  </si>
  <si>
    <t>Hudson Valley CC</t>
  </si>
  <si>
    <t>Standard Deviation ≈</t>
  </si>
  <si>
    <t>Nassau CC</t>
  </si>
  <si>
    <t>Suffolk CC (combined)</t>
  </si>
  <si>
    <r>
      <t xml:space="preserve">r(score, </t>
    </r>
    <r>
      <rPr>
        <i/>
        <sz val="14"/>
        <color theme="1"/>
        <rFont val="Calibri Light"/>
        <family val="1"/>
        <scheme val="major"/>
      </rPr>
      <t>n</t>
    </r>
    <r>
      <rPr>
        <sz val="14"/>
        <color theme="1"/>
        <rFont val="Calibri Light"/>
        <family val="1"/>
        <scheme val="major"/>
      </rPr>
      <t>) ≈</t>
    </r>
  </si>
  <si>
    <t>Jamestown CC - Jamestown</t>
  </si>
  <si>
    <r>
      <t>Sum(</t>
    </r>
    <r>
      <rPr>
        <i/>
        <sz val="14"/>
        <color theme="1"/>
        <rFont val="Calibri Light"/>
        <family val="1"/>
        <scheme val="major"/>
      </rPr>
      <t>n</t>
    </r>
    <r>
      <rPr>
        <sz val="14"/>
        <color theme="1"/>
        <rFont val="Calibri Light"/>
        <family val="1"/>
        <scheme val="major"/>
      </rPr>
      <t>) =</t>
    </r>
  </si>
  <si>
    <t>Onondaga CC</t>
  </si>
  <si>
    <r>
      <t xml:space="preserve">Average </t>
    </r>
    <r>
      <rPr>
        <i/>
        <sz val="14"/>
        <color theme="1"/>
        <rFont val="Calibri Light"/>
        <family val="1"/>
        <scheme val="major"/>
      </rPr>
      <t>n</t>
    </r>
    <r>
      <rPr>
        <sz val="14"/>
        <color theme="1"/>
        <rFont val="Calibri Light"/>
        <family val="1"/>
        <scheme val="major"/>
      </rPr>
      <t xml:space="preserve"> ≈ </t>
    </r>
  </si>
  <si>
    <t>Kingsborough CC</t>
  </si>
  <si>
    <t>Borough of Manhattan CC</t>
  </si>
  <si>
    <t>SUNY Adirondak</t>
  </si>
  <si>
    <t>Corning CC</t>
  </si>
  <si>
    <t>Westchester CC</t>
  </si>
  <si>
    <t>Orange CC</t>
  </si>
  <si>
    <t>Cayuga CC</t>
  </si>
  <si>
    <t>LaGuardia CC</t>
  </si>
  <si>
    <t>Fulton-Montgomery CC</t>
  </si>
  <si>
    <t>Rockland CC</t>
  </si>
  <si>
    <t>Tompkins Cortland CC</t>
  </si>
  <si>
    <t>Jefferson CC</t>
  </si>
  <si>
    <t>Sullivan CC</t>
  </si>
  <si>
    <t>Alfred State College</t>
  </si>
  <si>
    <t>Monroe CC</t>
  </si>
  <si>
    <t>Queensborough CC</t>
  </si>
  <si>
    <t>SUNY Schenectady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</si>
</sst>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i/>
      <sz val="14"/>
      <color theme="1"/>
      <name val="Calibri Light"/>
      <family val="1"/>
      <scheme val="major"/>
    </font>
    <font>
      <i/>
      <sz val="14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DC9C7-C3F4-4EAB-97C9-0FD1A77E788D}">
  <dimension ref="A1:H28"/>
  <sheetViews>
    <sheetView tabSelected="1" workbookViewId="0">
      <selection activeCell="J5" sqref="J5"/>
    </sheetView>
  </sheetViews>
  <sheetFormatPr defaultRowHeight="14.4" x14ac:dyDescent="0.55000000000000004"/>
  <cols>
    <col min="2" max="2" width="46.1015625" customWidth="1"/>
  </cols>
  <sheetData>
    <row r="1" spans="1:8" ht="18.3" x14ac:dyDescent="0.7">
      <c r="A1" s="1" t="s">
        <v>0</v>
      </c>
      <c r="B1" s="2" t="s">
        <v>1</v>
      </c>
      <c r="C1" s="1"/>
      <c r="D1" s="1"/>
      <c r="E1" s="3"/>
      <c r="F1" s="4"/>
      <c r="G1" s="1"/>
    </row>
    <row r="2" spans="1:8" ht="18.3" x14ac:dyDescent="0.7">
      <c r="A2" s="1"/>
      <c r="B2" s="3"/>
      <c r="C2" s="1"/>
      <c r="D2" s="1"/>
      <c r="E2" s="3"/>
      <c r="F2" s="4"/>
      <c r="G2" s="1"/>
    </row>
    <row r="3" spans="1:8" ht="18.3" x14ac:dyDescent="0.7">
      <c r="A3" s="5" t="s">
        <v>2</v>
      </c>
      <c r="B3" s="5" t="s">
        <v>3</v>
      </c>
      <c r="C3" s="5" t="s">
        <v>4</v>
      </c>
      <c r="D3" s="6" t="s">
        <v>5</v>
      </c>
      <c r="E3" s="3"/>
      <c r="F3" s="4"/>
      <c r="G3" s="1"/>
    </row>
    <row r="4" spans="1:8" ht="18.3" x14ac:dyDescent="0.7">
      <c r="A4" s="7"/>
      <c r="B4" s="8" t="s">
        <v>6</v>
      </c>
      <c r="C4" s="7">
        <v>58</v>
      </c>
      <c r="D4" s="7">
        <v>29</v>
      </c>
      <c r="E4" s="3"/>
      <c r="F4" s="4"/>
      <c r="G4" s="1"/>
    </row>
    <row r="5" spans="1:8" ht="18.3" x14ac:dyDescent="0.7">
      <c r="A5" s="7"/>
      <c r="B5" s="8" t="s">
        <v>7</v>
      </c>
      <c r="C5" s="7">
        <v>42</v>
      </c>
      <c r="D5" s="7">
        <v>3</v>
      </c>
      <c r="E5" s="3"/>
      <c r="F5" s="4"/>
      <c r="G5" s="1"/>
    </row>
    <row r="6" spans="1:8" ht="18.3" x14ac:dyDescent="0.7">
      <c r="A6" s="7"/>
      <c r="B6" s="8" t="s">
        <v>8</v>
      </c>
      <c r="C6" s="7">
        <v>41</v>
      </c>
      <c r="D6" s="7">
        <v>7</v>
      </c>
      <c r="E6" s="3"/>
      <c r="F6" s="4"/>
      <c r="G6" s="4" t="s">
        <v>9</v>
      </c>
      <c r="H6" s="1">
        <f>AVERAGE(C4:C28)</f>
        <v>26.19047619047619</v>
      </c>
    </row>
    <row r="7" spans="1:8" ht="18.3" x14ac:dyDescent="0.7">
      <c r="A7" s="7"/>
      <c r="B7" s="8" t="s">
        <v>10</v>
      </c>
      <c r="C7" s="7">
        <v>40</v>
      </c>
      <c r="D7" s="7">
        <v>6</v>
      </c>
      <c r="E7" s="3"/>
      <c r="F7" s="4"/>
      <c r="G7" s="4" t="s">
        <v>11</v>
      </c>
      <c r="H7" s="1">
        <f>STDEV(C4:C28)</f>
        <v>15.051973450744084</v>
      </c>
    </row>
    <row r="8" spans="1:8" ht="18.3" x14ac:dyDescent="0.7">
      <c r="A8" s="7"/>
      <c r="B8" s="8" t="s">
        <v>12</v>
      </c>
      <c r="C8" s="7">
        <v>40</v>
      </c>
      <c r="D8" s="7">
        <v>29</v>
      </c>
      <c r="E8" s="3"/>
      <c r="F8" s="4"/>
      <c r="G8" s="4"/>
      <c r="H8" s="1"/>
    </row>
    <row r="9" spans="1:8" ht="18.3" x14ac:dyDescent="0.7">
      <c r="A9" s="7"/>
      <c r="B9" s="8" t="s">
        <v>13</v>
      </c>
      <c r="C9" s="7">
        <v>40</v>
      </c>
      <c r="D9" s="7">
        <v>24</v>
      </c>
      <c r="E9" s="3"/>
      <c r="F9" s="4"/>
      <c r="G9" s="4" t="s">
        <v>14</v>
      </c>
      <c r="H9" s="1">
        <f>CORREL(C4:C28,D4:D28)</f>
        <v>0.53749628527541926</v>
      </c>
    </row>
    <row r="10" spans="1:8" ht="18.3" x14ac:dyDescent="0.7">
      <c r="A10" s="7"/>
      <c r="B10" s="8" t="s">
        <v>15</v>
      </c>
      <c r="C10" s="7">
        <v>36</v>
      </c>
      <c r="D10" s="7">
        <v>9</v>
      </c>
      <c r="E10" s="3"/>
      <c r="F10" s="4"/>
      <c r="G10" s="4" t="s">
        <v>16</v>
      </c>
      <c r="H10" s="1">
        <f>SUM(D4:D28)</f>
        <v>192</v>
      </c>
    </row>
    <row r="11" spans="1:8" ht="18.3" x14ac:dyDescent="0.7">
      <c r="A11" s="7"/>
      <c r="B11" s="8" t="s">
        <v>17</v>
      </c>
      <c r="C11" s="7">
        <v>35</v>
      </c>
      <c r="D11" s="7">
        <v>2</v>
      </c>
      <c r="E11" s="3"/>
      <c r="F11" s="4"/>
      <c r="G11" s="4" t="s">
        <v>18</v>
      </c>
      <c r="H11" s="1">
        <f>AVERAGE(D4:D28)</f>
        <v>9.1428571428571423</v>
      </c>
    </row>
    <row r="12" spans="1:8" ht="18.3" x14ac:dyDescent="0.7">
      <c r="A12" s="7"/>
      <c r="B12" s="8" t="s">
        <v>19</v>
      </c>
      <c r="C12" s="7">
        <v>34</v>
      </c>
      <c r="D12" s="7">
        <v>6</v>
      </c>
      <c r="E12" s="3"/>
      <c r="F12" s="4"/>
      <c r="G12" s="1"/>
    </row>
    <row r="13" spans="1:8" ht="18.3" x14ac:dyDescent="0.7">
      <c r="A13" s="7"/>
      <c r="B13" s="8" t="s">
        <v>20</v>
      </c>
      <c r="C13" s="7">
        <v>28</v>
      </c>
      <c r="D13" s="7">
        <v>2</v>
      </c>
      <c r="E13" s="3"/>
      <c r="F13" s="4"/>
      <c r="G13" s="1"/>
    </row>
    <row r="14" spans="1:8" ht="18.3" x14ac:dyDescent="0.7">
      <c r="A14" s="7"/>
      <c r="B14" s="8" t="s">
        <v>21</v>
      </c>
      <c r="C14" s="7">
        <v>27</v>
      </c>
      <c r="D14" s="7">
        <v>9</v>
      </c>
      <c r="E14" s="3"/>
      <c r="F14" s="4"/>
      <c r="G14" s="1"/>
    </row>
    <row r="15" spans="1:8" ht="18.3" x14ac:dyDescent="0.7">
      <c r="A15" s="7"/>
      <c r="B15" s="8" t="s">
        <v>22</v>
      </c>
      <c r="C15" s="7">
        <v>22</v>
      </c>
      <c r="D15" s="7">
        <v>13</v>
      </c>
      <c r="E15" s="3"/>
      <c r="F15" s="4"/>
      <c r="G15" s="1"/>
    </row>
    <row r="16" spans="1:8" ht="18.3" x14ac:dyDescent="0.7">
      <c r="A16" s="7"/>
      <c r="B16" s="8" t="s">
        <v>23</v>
      </c>
      <c r="C16" s="7">
        <v>22</v>
      </c>
      <c r="D16" s="7">
        <v>7</v>
      </c>
      <c r="E16" s="3"/>
      <c r="F16" s="4"/>
      <c r="G16" s="1"/>
    </row>
    <row r="17" spans="1:7" ht="18.3" x14ac:dyDescent="0.7">
      <c r="A17" s="7"/>
      <c r="B17" s="8" t="s">
        <v>24</v>
      </c>
      <c r="C17" s="7">
        <v>19</v>
      </c>
      <c r="D17" s="7">
        <v>18</v>
      </c>
      <c r="E17" s="3"/>
      <c r="F17" s="4"/>
      <c r="G17" s="1"/>
    </row>
    <row r="18" spans="1:7" ht="18.3" x14ac:dyDescent="0.7">
      <c r="A18" s="7"/>
      <c r="B18" s="8" t="s">
        <v>25</v>
      </c>
      <c r="C18" s="7">
        <v>16</v>
      </c>
      <c r="D18" s="7">
        <v>6</v>
      </c>
      <c r="E18" s="3"/>
      <c r="F18" s="4"/>
      <c r="G18" s="1"/>
    </row>
    <row r="19" spans="1:7" ht="18.3" x14ac:dyDescent="0.7">
      <c r="A19" s="7"/>
      <c r="B19" s="8" t="s">
        <v>26</v>
      </c>
      <c r="C19" s="7">
        <v>15</v>
      </c>
      <c r="D19" s="7">
        <v>1</v>
      </c>
      <c r="E19" s="3"/>
      <c r="F19" s="4"/>
      <c r="G19" s="1"/>
    </row>
    <row r="20" spans="1:7" ht="18.3" x14ac:dyDescent="0.7">
      <c r="A20" s="7"/>
      <c r="B20" s="8" t="s">
        <v>27</v>
      </c>
      <c r="C20" s="7">
        <v>12</v>
      </c>
      <c r="D20" s="7">
        <v>9</v>
      </c>
      <c r="E20" s="3"/>
      <c r="F20" s="4"/>
      <c r="G20" s="1"/>
    </row>
    <row r="21" spans="1:7" ht="18.3" x14ac:dyDescent="0.7">
      <c r="A21" s="7"/>
      <c r="B21" s="8" t="s">
        <v>28</v>
      </c>
      <c r="C21" s="7">
        <v>11</v>
      </c>
      <c r="D21" s="7">
        <v>4</v>
      </c>
      <c r="E21" s="3"/>
      <c r="F21" s="4"/>
      <c r="G21" s="1"/>
    </row>
    <row r="22" spans="1:7" ht="18.3" x14ac:dyDescent="0.7">
      <c r="A22" s="7"/>
      <c r="B22" s="8" t="s">
        <v>29</v>
      </c>
      <c r="C22" s="7">
        <v>7</v>
      </c>
      <c r="D22" s="7">
        <v>3</v>
      </c>
      <c r="E22" s="3"/>
      <c r="F22" s="4"/>
      <c r="G22" s="1"/>
    </row>
    <row r="23" spans="1:7" ht="18.3" x14ac:dyDescent="0.7">
      <c r="A23" s="7"/>
      <c r="B23" s="8" t="s">
        <v>30</v>
      </c>
      <c r="C23" s="7">
        <v>3</v>
      </c>
      <c r="D23" s="7">
        <v>4</v>
      </c>
      <c r="E23" s="3"/>
      <c r="F23" s="4"/>
      <c r="G23" s="1"/>
    </row>
    <row r="24" spans="1:7" ht="18.3" x14ac:dyDescent="0.7">
      <c r="A24" s="7"/>
      <c r="B24" s="8" t="s">
        <v>31</v>
      </c>
      <c r="C24" s="7">
        <v>2</v>
      </c>
      <c r="D24" s="7">
        <v>1</v>
      </c>
      <c r="E24" s="3"/>
      <c r="F24" s="4"/>
      <c r="G24" s="1"/>
    </row>
    <row r="25" spans="1:7" ht="18.3" x14ac:dyDescent="0.7">
      <c r="A25" s="7"/>
      <c r="B25" s="8" t="s">
        <v>32</v>
      </c>
      <c r="C25" s="7"/>
      <c r="D25" s="7"/>
      <c r="E25" s="3"/>
      <c r="F25" s="4"/>
      <c r="G25" s="1"/>
    </row>
    <row r="26" spans="1:7" ht="18.3" x14ac:dyDescent="0.7">
      <c r="A26" s="7"/>
      <c r="B26" s="8" t="s">
        <v>33</v>
      </c>
      <c r="C26" s="7"/>
      <c r="D26" s="7"/>
      <c r="E26" s="3"/>
      <c r="F26" s="4"/>
      <c r="G26" s="1"/>
    </row>
    <row r="27" spans="1:7" ht="18.3" x14ac:dyDescent="0.7">
      <c r="A27" s="7"/>
      <c r="B27" s="8" t="s">
        <v>34</v>
      </c>
      <c r="C27" s="7"/>
      <c r="D27" s="7"/>
      <c r="E27" s="3"/>
      <c r="F27" s="4"/>
      <c r="G27" s="1"/>
    </row>
    <row r="28" spans="1:7" ht="18.3" x14ac:dyDescent="0.7">
      <c r="A28" s="7"/>
      <c r="B28" s="8" t="s">
        <v>35</v>
      </c>
      <c r="C28" s="7"/>
      <c r="D28" s="7"/>
      <c r="E28" s="3"/>
      <c r="F28" s="4"/>
      <c r="G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Hammond</dc:creator>
  <cp:lastModifiedBy>Josh Hammond</cp:lastModifiedBy>
  <dcterms:created xsi:type="dcterms:W3CDTF">2023-10-26T15:53:59Z</dcterms:created>
  <dcterms:modified xsi:type="dcterms:W3CDTF">2023-10-26T15:54:41Z</dcterms:modified>
</cp:coreProperties>
</file>